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List1" sheetId="1" r:id="rId1"/>
    <sheet name="List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I33" i="1"/>
  <c r="I28" i="1"/>
  <c r="I2" i="1"/>
  <c r="I21" i="1" l="1"/>
  <c r="I22" i="1"/>
  <c r="I23" i="1"/>
  <c r="I17" i="1"/>
  <c r="I19" i="1"/>
  <c r="I27" i="1"/>
  <c r="I26" i="1"/>
  <c r="I24" i="1"/>
  <c r="I25" i="1"/>
  <c r="I20" i="1"/>
  <c r="I5" i="1"/>
  <c r="I9" i="1"/>
  <c r="I12" i="1"/>
  <c r="I8" i="1"/>
  <c r="I3" i="1"/>
  <c r="I7" i="1"/>
  <c r="I6" i="1"/>
  <c r="I10" i="1"/>
  <c r="I4" i="1"/>
  <c r="I11" i="1"/>
  <c r="I13" i="1"/>
  <c r="I41" i="1"/>
  <c r="I40" i="1"/>
  <c r="I36" i="1"/>
  <c r="I39" i="1"/>
  <c r="I34" i="1"/>
  <c r="I32" i="1"/>
  <c r="I31" i="1"/>
  <c r="I35" i="1"/>
  <c r="I18" i="1"/>
</calcChain>
</file>

<file path=xl/sharedStrings.xml><?xml version="1.0" encoding="utf-8"?>
<sst xmlns="http://schemas.openxmlformats.org/spreadsheetml/2006/main" count="353" uniqueCount="62">
  <si>
    <t>IME</t>
  </si>
  <si>
    <t>KATEGORIJA</t>
  </si>
  <si>
    <t>ST_STEV</t>
  </si>
  <si>
    <t>KLUB</t>
  </si>
  <si>
    <t>SK ČRNA</t>
  </si>
  <si>
    <t>DVORNIK NEJA</t>
  </si>
  <si>
    <t>U16</t>
  </si>
  <si>
    <t>SK DVORNIK</t>
  </si>
  <si>
    <t>SPOL</t>
  </si>
  <si>
    <t>Ž</t>
  </si>
  <si>
    <t>EVA RAUTER</t>
  </si>
  <si>
    <t>U14</t>
  </si>
  <si>
    <t>SK VELENJE</t>
  </si>
  <si>
    <t>M</t>
  </si>
  <si>
    <t>NEJC ZIDARN</t>
  </si>
  <si>
    <t>LAN KOŽELJNIK</t>
  </si>
  <si>
    <t>PIA ŽALAR</t>
  </si>
  <si>
    <t>UNC</t>
  </si>
  <si>
    <t>AJDA PIŽORN</t>
  </si>
  <si>
    <t>ANJA OPLOTNIK</t>
  </si>
  <si>
    <t>MARUŠA ŠMID</t>
  </si>
  <si>
    <t>MATIC TOVORNIK</t>
  </si>
  <si>
    <t>LIZA ŽAGAR</t>
  </si>
  <si>
    <t>MEŽICA</t>
  </si>
  <si>
    <t>MAKS ŽAGAR</t>
  </si>
  <si>
    <t>TINKARA KOREN</t>
  </si>
  <si>
    <t>ASK FUŽINAR</t>
  </si>
  <si>
    <t>VITA KLEMENC</t>
  </si>
  <si>
    <t>TIJA TONE</t>
  </si>
  <si>
    <t>JAKA VOLENTAR</t>
  </si>
  <si>
    <t>DAVID ZAGERNIK</t>
  </si>
  <si>
    <t>MAŠA VOLENTAR</t>
  </si>
  <si>
    <t>MAŠA ROBIN</t>
  </si>
  <si>
    <t>SK VUZENICA</t>
  </si>
  <si>
    <t>ŽANA NINA BRICMAN</t>
  </si>
  <si>
    <t>MATIC HELBL</t>
  </si>
  <si>
    <t>LEON HABERMAN</t>
  </si>
  <si>
    <t>MAJA SEDOVNIK</t>
  </si>
  <si>
    <t>ŠD DaSki</t>
  </si>
  <si>
    <t>VODOVNIK LARA</t>
  </si>
  <si>
    <t>JERA KOMPAN</t>
  </si>
  <si>
    <t>OZIMIC NIKA</t>
  </si>
  <si>
    <t>ODERLAP GAL</t>
  </si>
  <si>
    <t>ŽANA TANCER</t>
  </si>
  <si>
    <t>ASK BRANIK</t>
  </si>
  <si>
    <t>SARA PUNČEC</t>
  </si>
  <si>
    <t>IZAK ARSENOVIĆ</t>
  </si>
  <si>
    <t>LUKA TOPOLOVEC</t>
  </si>
  <si>
    <t>JULIJ MLAKAR</t>
  </si>
  <si>
    <t>MAJ VORŠIČ</t>
  </si>
  <si>
    <t>VID VLAISAVLJEVIĆ</t>
  </si>
  <si>
    <t>KIARA HASS</t>
  </si>
  <si>
    <t>NIK ŠUŠTAR</t>
  </si>
  <si>
    <t>ROK AŽNOH</t>
  </si>
  <si>
    <t>MIKLAVC JAROŠ</t>
  </si>
  <si>
    <t>čas 1</t>
  </si>
  <si>
    <t>čas 2</t>
  </si>
  <si>
    <t>čas 3</t>
  </si>
  <si>
    <t>Skupaj najboljša časa</t>
  </si>
  <si>
    <t>MESTO</t>
  </si>
  <si>
    <t>DNS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</si>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</sst>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3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5">
    <xf numFmtId="0" fontId="0" fillId="0" borderId="0" xfId="0"/>
    <xf numFmtId="0" fontId="0" fillId="0" borderId="1" xfId="0" applyBorder="1" applyAlignment="1">
      <alignment horizontal="center"/>
    </xf>
    <xf numFmtId="164" fontId="0" fillId="0" borderId="0" xfId="0" applyNumberFormat="1"/>
    <xf numFmtId="164" fontId="0" fillId="0" borderId="1" xfId="0" applyNumberFormat="1" applyBorder="1"/>
    <xf numFmtId="164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164" fontId="0" fillId="0" borderId="6" xfId="0" applyNumberFormat="1" applyBorder="1"/>
    <xf numFmtId="164" fontId="0" fillId="0" borderId="7" xfId="0" applyNumberFormat="1" applyBorder="1"/>
    <xf numFmtId="0" fontId="0" fillId="0" borderId="8" xfId="0" applyBorder="1"/>
    <xf numFmtId="0" fontId="0" fillId="0" borderId="9" xfId="0" applyBorder="1" applyAlignment="1">
      <alignment horizontal="center"/>
    </xf>
    <xf numFmtId="164" fontId="0" fillId="0" borderId="9" xfId="0" applyNumberFormat="1" applyBorder="1"/>
    <xf numFmtId="164" fontId="0" fillId="0" borderId="10" xfId="0" applyNumberFormat="1" applyBorder="1"/>
    <xf numFmtId="0" fontId="2" fillId="2" borderId="11" xfId="1" applyFont="1" applyBorder="1" applyAlignment="1">
      <alignment horizontal="center"/>
    </xf>
    <xf numFmtId="0" fontId="2" fillId="2" borderId="12" xfId="1" applyFont="1" applyBorder="1" applyAlignment="1">
      <alignment horizontal="center"/>
    </xf>
    <xf numFmtId="0" fontId="2" fillId="2" borderId="13" xfId="1" applyFont="1" applyBorder="1" applyAlignment="1">
      <alignment horizontal="center"/>
    </xf>
    <xf numFmtId="0" fontId="1" fillId="2" borderId="2" xfId="1" applyBorder="1" applyAlignment="1">
      <alignment horizontal="center"/>
    </xf>
    <xf numFmtId="164" fontId="1" fillId="2" borderId="15" xfId="1" applyNumberFormat="1" applyBorder="1"/>
    <xf numFmtId="0" fontId="1" fillId="2" borderId="14" xfId="1" applyNumberFormat="1" applyBorder="1"/>
    <xf numFmtId="0" fontId="1" fillId="2" borderId="15" xfId="1" applyNumberFormat="1" applyBorder="1"/>
    <xf numFmtId="164" fontId="0" fillId="0" borderId="0" xfId="0" applyNumberFormat="1" applyFill="1" applyBorder="1"/>
    <xf numFmtId="0" fontId="0" fillId="0" borderId="0" xfId="0" applyNumberFormat="1"/>
    <xf numFmtId="0" fontId="0" fillId="0" borderId="0" xfId="0" applyNumberFormat="1" applyFill="1" applyBorder="1"/>
    <xf numFmtId="0" fontId="1" fillId="2" borderId="16" xfId="1" applyNumberFormat="1" applyBorder="1"/>
  </cellXfs>
  <cellStyles count="2">
    <cellStyle name="Dobro" xfId="1" builtinId="26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selection activeCell="J42" sqref="J42"/>
    </sheetView>
  </sheetViews>
  <sheetFormatPr defaultRowHeight="15" x14ac:dyDescent="0.25"/>
  <cols>
    <col min="2" max="2" width="23.85546875" customWidth="1"/>
    <col min="3" max="3" width="11.85546875" bestFit="1" customWidth="1"/>
    <col min="4" max="4" width="13.85546875" customWidth="1"/>
    <col min="5" max="5" width="8.5703125" customWidth="1"/>
    <col min="6" max="7" width="11.140625" customWidth="1"/>
    <col min="8" max="8" width="9" customWidth="1"/>
    <col min="9" max="9" width="19.7109375" bestFit="1" customWidth="1"/>
    <col min="10" max="10" width="8.42578125" customWidth="1"/>
    <col min="11" max="11" width="9.140625" style="22"/>
  </cols>
  <sheetData>
    <row r="1" spans="1:12" ht="15.75" thickBot="1" x14ac:dyDescent="0.3">
      <c r="A1" s="14" t="s">
        <v>2</v>
      </c>
      <c r="B1" s="15" t="s">
        <v>0</v>
      </c>
      <c r="C1" s="15" t="s">
        <v>1</v>
      </c>
      <c r="D1" s="15" t="s">
        <v>3</v>
      </c>
      <c r="E1" s="15" t="s">
        <v>8</v>
      </c>
      <c r="F1" s="15" t="s">
        <v>55</v>
      </c>
      <c r="G1" s="15" t="s">
        <v>56</v>
      </c>
      <c r="H1" s="15" t="s">
        <v>57</v>
      </c>
      <c r="I1" s="16" t="s">
        <v>58</v>
      </c>
      <c r="J1" s="17" t="s">
        <v>59</v>
      </c>
    </row>
    <row r="2" spans="1:12" x14ac:dyDescent="0.25">
      <c r="A2" s="10">
        <v>3</v>
      </c>
      <c r="B2" s="11" t="s">
        <v>41</v>
      </c>
      <c r="C2" s="11" t="s">
        <v>11</v>
      </c>
      <c r="D2" s="11" t="s">
        <v>4</v>
      </c>
      <c r="E2" s="11" t="s">
        <v>9</v>
      </c>
      <c r="F2" s="12" t="s">
        <v>61</v>
      </c>
      <c r="G2" s="12">
        <v>4.7662037037037036E-4</v>
      </c>
      <c r="H2" s="12">
        <v>4.7916666666666664E-4</v>
      </c>
      <c r="I2" s="13">
        <f>G2+H2</f>
        <v>9.55787037037037E-4</v>
      </c>
      <c r="J2" s="19">
        <v>1</v>
      </c>
      <c r="L2" s="2"/>
    </row>
    <row r="3" spans="1:12" x14ac:dyDescent="0.25">
      <c r="A3" s="5">
        <v>13</v>
      </c>
      <c r="B3" s="1" t="s">
        <v>32</v>
      </c>
      <c r="C3" s="1" t="s">
        <v>11</v>
      </c>
      <c r="D3" s="1" t="s">
        <v>33</v>
      </c>
      <c r="E3" s="1" t="s">
        <v>9</v>
      </c>
      <c r="F3" s="3">
        <v>4.90162037037037E-4</v>
      </c>
      <c r="G3" s="3">
        <v>4.8368055555555556E-4</v>
      </c>
      <c r="H3" s="3">
        <v>4.7476851851851863E-4</v>
      </c>
      <c r="I3" s="4">
        <f>(F3+G3+H3)-MAX(F3:H3)</f>
        <v>9.5844907407407424E-4</v>
      </c>
      <c r="J3" s="20">
        <v>2</v>
      </c>
    </row>
    <row r="4" spans="1:12" x14ac:dyDescent="0.25">
      <c r="A4" s="5">
        <v>2</v>
      </c>
      <c r="B4" s="1" t="s">
        <v>18</v>
      </c>
      <c r="C4" s="1" t="s">
        <v>11</v>
      </c>
      <c r="D4" s="1" t="s">
        <v>17</v>
      </c>
      <c r="E4" s="1" t="s">
        <v>9</v>
      </c>
      <c r="F4" s="3">
        <v>5.0324074074074062E-4</v>
      </c>
      <c r="G4" s="3">
        <v>4.8900462962962971E-4</v>
      </c>
      <c r="H4" s="3">
        <v>4.8460648148148148E-4</v>
      </c>
      <c r="I4" s="4">
        <f>(F4+G4+H4)-MAX(F4:H4)</f>
        <v>9.7361111111111118E-4</v>
      </c>
      <c r="J4" s="20">
        <v>3</v>
      </c>
    </row>
    <row r="5" spans="1:12" x14ac:dyDescent="0.25">
      <c r="A5" s="5">
        <v>5</v>
      </c>
      <c r="B5" s="1" t="s">
        <v>25</v>
      </c>
      <c r="C5" s="1" t="s">
        <v>11</v>
      </c>
      <c r="D5" s="1" t="s">
        <v>26</v>
      </c>
      <c r="E5" s="1" t="s">
        <v>9</v>
      </c>
      <c r="F5" s="3">
        <v>4.9282407407407402E-4</v>
      </c>
      <c r="G5" s="3">
        <v>4.9733796296296299E-4</v>
      </c>
      <c r="H5" s="3">
        <v>4.9166666666666662E-4</v>
      </c>
      <c r="I5" s="4">
        <f>(F5+G5+H5)-MAX(F5:H5)</f>
        <v>9.8449074074074064E-4</v>
      </c>
      <c r="J5" s="20">
        <v>4</v>
      </c>
    </row>
    <row r="6" spans="1:12" x14ac:dyDescent="0.25">
      <c r="A6" s="5">
        <v>8</v>
      </c>
      <c r="B6" s="1" t="s">
        <v>37</v>
      </c>
      <c r="C6" s="1" t="s">
        <v>11</v>
      </c>
      <c r="D6" s="1" t="s">
        <v>38</v>
      </c>
      <c r="E6" s="1" t="s">
        <v>9</v>
      </c>
      <c r="F6" s="3">
        <v>5.6180555555555552E-4</v>
      </c>
      <c r="G6" s="3">
        <v>5.2291666666666665E-4</v>
      </c>
      <c r="H6" s="3">
        <v>5.2222222222222221E-4</v>
      </c>
      <c r="I6" s="4">
        <f>(F6+G6+H6)-MAX(F6:H6)</f>
        <v>1.0451388888888889E-3</v>
      </c>
      <c r="J6" s="20">
        <v>5</v>
      </c>
    </row>
    <row r="7" spans="1:12" x14ac:dyDescent="0.25">
      <c r="A7" s="5">
        <v>12</v>
      </c>
      <c r="B7" s="1" t="s">
        <v>34</v>
      </c>
      <c r="C7" s="1" t="s">
        <v>11</v>
      </c>
      <c r="D7" s="1" t="s">
        <v>33</v>
      </c>
      <c r="E7" s="1" t="s">
        <v>9</v>
      </c>
      <c r="F7" s="3">
        <v>5.3136574074074078E-4</v>
      </c>
      <c r="G7" s="3">
        <v>5.3530092592592594E-4</v>
      </c>
      <c r="H7" s="3">
        <v>5.340277777777778E-4</v>
      </c>
      <c r="I7" s="4">
        <f>(F7+G7+H7)-MAX(F7:H7)</f>
        <v>1.0653935185185185E-3</v>
      </c>
      <c r="J7" s="20">
        <v>6</v>
      </c>
    </row>
    <row r="8" spans="1:12" x14ac:dyDescent="0.25">
      <c r="A8" s="5">
        <v>9</v>
      </c>
      <c r="B8" s="1" t="s">
        <v>22</v>
      </c>
      <c r="C8" s="1" t="s">
        <v>11</v>
      </c>
      <c r="D8" s="1" t="s">
        <v>23</v>
      </c>
      <c r="E8" s="1" t="s">
        <v>9</v>
      </c>
      <c r="F8" s="3">
        <v>5.4456018518518514E-4</v>
      </c>
      <c r="G8" s="3">
        <v>5.386574074074074E-4</v>
      </c>
      <c r="H8" s="3">
        <v>5.461805555555555E-4</v>
      </c>
      <c r="I8" s="4">
        <f>(F8+G8+H8)-MAX(F8:H8)</f>
        <v>1.0832175925925927E-3</v>
      </c>
      <c r="J8" s="20">
        <v>7</v>
      </c>
    </row>
    <row r="9" spans="1:12" x14ac:dyDescent="0.25">
      <c r="A9" s="5">
        <v>7</v>
      </c>
      <c r="B9" s="1" t="s">
        <v>27</v>
      </c>
      <c r="C9" s="1" t="s">
        <v>11</v>
      </c>
      <c r="D9" s="1" t="s">
        <v>26</v>
      </c>
      <c r="E9" s="1" t="s">
        <v>9</v>
      </c>
      <c r="F9" s="3">
        <v>5.6064814814814812E-4</v>
      </c>
      <c r="G9" s="3">
        <v>5.461805555555555E-4</v>
      </c>
      <c r="H9" s="3">
        <v>5.3946759259259258E-4</v>
      </c>
      <c r="I9" s="4">
        <f>(F9+G9+H9)-MAX(F9:H9)</f>
        <v>1.0856481481481481E-3</v>
      </c>
      <c r="J9" s="20">
        <v>8</v>
      </c>
    </row>
    <row r="10" spans="1:12" x14ac:dyDescent="0.25">
      <c r="A10" s="5">
        <v>10</v>
      </c>
      <c r="B10" s="1" t="s">
        <v>16</v>
      </c>
      <c r="C10" s="1" t="s">
        <v>11</v>
      </c>
      <c r="D10" s="1" t="s">
        <v>17</v>
      </c>
      <c r="E10" s="1" t="s">
        <v>9</v>
      </c>
      <c r="F10" s="3">
        <v>5.62037037037037E-4</v>
      </c>
      <c r="G10" s="3">
        <v>5.5358796296296297E-4</v>
      </c>
      <c r="H10" s="3">
        <v>5.5289351851851853E-4</v>
      </c>
      <c r="I10" s="4">
        <f>(F10+G10+H10)-MAX(F10:H10)</f>
        <v>1.1064814814814813E-3</v>
      </c>
      <c r="J10" s="20">
        <v>9</v>
      </c>
    </row>
    <row r="11" spans="1:12" x14ac:dyDescent="0.25">
      <c r="A11" s="5">
        <v>1</v>
      </c>
      <c r="B11" s="1" t="s">
        <v>43</v>
      </c>
      <c r="C11" s="1" t="s">
        <v>11</v>
      </c>
      <c r="D11" s="1" t="s">
        <v>44</v>
      </c>
      <c r="E11" s="1" t="s">
        <v>9</v>
      </c>
      <c r="F11" s="3">
        <v>5.7002314814814817E-4</v>
      </c>
      <c r="G11" s="3">
        <v>5.7696759259259257E-4</v>
      </c>
      <c r="H11" s="3">
        <v>5.6678240740740734E-4</v>
      </c>
      <c r="I11" s="4">
        <f>(F11+G11+H11)-MAX(F11:H11)</f>
        <v>1.1368055555555554E-3</v>
      </c>
      <c r="J11" s="20">
        <v>10</v>
      </c>
      <c r="K11" s="23"/>
      <c r="L11" s="21"/>
    </row>
    <row r="12" spans="1:12" x14ac:dyDescent="0.25">
      <c r="A12" s="5">
        <v>4</v>
      </c>
      <c r="B12" s="1" t="s">
        <v>28</v>
      </c>
      <c r="C12" s="1" t="s">
        <v>11</v>
      </c>
      <c r="D12" s="1" t="s">
        <v>26</v>
      </c>
      <c r="E12" s="1" t="s">
        <v>9</v>
      </c>
      <c r="F12" s="3">
        <v>6.1145833333333332E-4</v>
      </c>
      <c r="G12" s="3">
        <v>5.5960648148148156E-4</v>
      </c>
      <c r="H12" s="3">
        <v>5.8750000000000002E-4</v>
      </c>
      <c r="I12" s="4">
        <f>(F12+G12+H12)-MAX(F12:H12)</f>
        <v>1.1471064814814816E-3</v>
      </c>
      <c r="J12" s="20">
        <v>11</v>
      </c>
    </row>
    <row r="13" spans="1:12" x14ac:dyDescent="0.25">
      <c r="A13" s="5">
        <v>6</v>
      </c>
      <c r="B13" s="1" t="s">
        <v>45</v>
      </c>
      <c r="C13" s="1" t="s">
        <v>11</v>
      </c>
      <c r="D13" s="1" t="s">
        <v>44</v>
      </c>
      <c r="E13" s="1" t="s">
        <v>9</v>
      </c>
      <c r="F13" s="3">
        <v>6.2048611111111104E-4</v>
      </c>
      <c r="G13" s="3">
        <v>6.2708333333333333E-4</v>
      </c>
      <c r="H13" s="3">
        <v>6.4421296296296297E-4</v>
      </c>
      <c r="I13" s="4">
        <f>(F13+G13+H13)-MAX(F13:H13)</f>
        <v>1.2475694444444444E-3</v>
      </c>
      <c r="J13" s="20">
        <v>12</v>
      </c>
    </row>
    <row r="14" spans="1:12" x14ac:dyDescent="0.25">
      <c r="A14" s="5">
        <v>11</v>
      </c>
      <c r="B14" s="1" t="s">
        <v>10</v>
      </c>
      <c r="C14" s="1" t="s">
        <v>11</v>
      </c>
      <c r="D14" s="1" t="s">
        <v>12</v>
      </c>
      <c r="E14" s="1" t="s">
        <v>9</v>
      </c>
      <c r="F14" s="3" t="s">
        <v>60</v>
      </c>
      <c r="G14" s="3" t="s">
        <v>60</v>
      </c>
      <c r="H14" s="3" t="s">
        <v>60</v>
      </c>
      <c r="I14" s="4" t="s">
        <v>60</v>
      </c>
      <c r="J14" s="20"/>
    </row>
    <row r="15" spans="1:12" ht="15.75" thickBot="1" x14ac:dyDescent="0.3">
      <c r="A15" s="5">
        <v>14</v>
      </c>
      <c r="B15" s="1" t="s">
        <v>39</v>
      </c>
      <c r="C15" s="1" t="s">
        <v>11</v>
      </c>
      <c r="D15" s="1" t="s">
        <v>23</v>
      </c>
      <c r="E15" s="1" t="s">
        <v>9</v>
      </c>
      <c r="F15" s="3" t="s">
        <v>60</v>
      </c>
      <c r="G15" s="3" t="s">
        <v>60</v>
      </c>
      <c r="H15" s="3" t="s">
        <v>60</v>
      </c>
      <c r="I15" s="4" t="s">
        <v>60</v>
      </c>
      <c r="J15" s="20"/>
    </row>
    <row r="16" spans="1:12" ht="15.75" thickBot="1" x14ac:dyDescent="0.3">
      <c r="A16" s="14" t="s">
        <v>2</v>
      </c>
      <c r="B16" s="15" t="s">
        <v>0</v>
      </c>
      <c r="C16" s="15" t="s">
        <v>1</v>
      </c>
      <c r="D16" s="15" t="s">
        <v>3</v>
      </c>
      <c r="E16" s="15" t="s">
        <v>8</v>
      </c>
      <c r="F16" s="15" t="s">
        <v>55</v>
      </c>
      <c r="G16" s="15" t="s">
        <v>56</v>
      </c>
      <c r="H16" s="15" t="s">
        <v>57</v>
      </c>
      <c r="I16" s="16" t="s">
        <v>58</v>
      </c>
      <c r="J16" s="18"/>
    </row>
    <row r="17" spans="1:11" x14ac:dyDescent="0.25">
      <c r="A17" s="5">
        <v>27</v>
      </c>
      <c r="B17" s="1" t="s">
        <v>35</v>
      </c>
      <c r="C17" s="1" t="s">
        <v>11</v>
      </c>
      <c r="D17" s="1" t="s">
        <v>33</v>
      </c>
      <c r="E17" s="1" t="s">
        <v>13</v>
      </c>
      <c r="F17" s="3">
        <v>4.8865740740740738E-4</v>
      </c>
      <c r="G17" s="3">
        <v>4.8159722222222224E-4</v>
      </c>
      <c r="H17" s="3">
        <v>4.7546296296296296E-4</v>
      </c>
      <c r="I17" s="4">
        <f>(F17+G17+H17)-MAX(F17:H17)</f>
        <v>9.5706018518518525E-4</v>
      </c>
      <c r="J17" s="20">
        <v>1</v>
      </c>
    </row>
    <row r="18" spans="1:11" x14ac:dyDescent="0.25">
      <c r="A18" s="5">
        <v>21</v>
      </c>
      <c r="B18" s="1" t="s">
        <v>29</v>
      </c>
      <c r="C18" s="1" t="s">
        <v>11</v>
      </c>
      <c r="D18" s="1" t="s">
        <v>26</v>
      </c>
      <c r="E18" s="1" t="s">
        <v>13</v>
      </c>
      <c r="F18" s="3">
        <v>4.9432870370370375E-4</v>
      </c>
      <c r="G18" s="3">
        <v>4.9479166666666671E-4</v>
      </c>
      <c r="H18" s="3">
        <v>4.9548611111111115E-4</v>
      </c>
      <c r="I18" s="4">
        <f>(F18+G18+H18)-MAX(F18:H18)</f>
        <v>9.8912037037037067E-4</v>
      </c>
      <c r="J18" s="20">
        <v>2</v>
      </c>
      <c r="K18" s="23"/>
    </row>
    <row r="19" spans="1:11" x14ac:dyDescent="0.25">
      <c r="A19" s="5">
        <v>31</v>
      </c>
      <c r="B19" s="1" t="s">
        <v>36</v>
      </c>
      <c r="C19" s="1" t="s">
        <v>11</v>
      </c>
      <c r="D19" s="1" t="s">
        <v>33</v>
      </c>
      <c r="E19" s="1" t="s">
        <v>13</v>
      </c>
      <c r="F19" s="3">
        <v>5.0740740740740748E-4</v>
      </c>
      <c r="G19" s="3">
        <v>5.0856481481481477E-4</v>
      </c>
      <c r="H19" s="3">
        <v>4.9976851851851853E-4</v>
      </c>
      <c r="I19" s="4">
        <f>(F19+G19+H19)-MAX(F19:H19)</f>
        <v>1.0071759259259261E-3</v>
      </c>
      <c r="J19" s="20">
        <v>3</v>
      </c>
      <c r="K19" s="21"/>
    </row>
    <row r="20" spans="1:11" x14ac:dyDescent="0.25">
      <c r="A20" s="5">
        <v>22</v>
      </c>
      <c r="B20" s="1" t="s">
        <v>54</v>
      </c>
      <c r="C20" s="1" t="s">
        <v>11</v>
      </c>
      <c r="D20" s="1" t="s">
        <v>4</v>
      </c>
      <c r="E20" s="1" t="s">
        <v>13</v>
      </c>
      <c r="F20" s="3">
        <v>5.2222222222222221E-4</v>
      </c>
      <c r="G20" s="3">
        <v>5.0740740740740748E-4</v>
      </c>
      <c r="H20" s="3">
        <v>5.0289351851851851E-4</v>
      </c>
      <c r="I20" s="4">
        <f>(F20+G20+H20)-MAX(F20:H20)</f>
        <v>1.0103009259259262E-3</v>
      </c>
      <c r="J20" s="20">
        <v>4</v>
      </c>
    </row>
    <row r="21" spans="1:11" x14ac:dyDescent="0.25">
      <c r="A21" s="5">
        <v>30</v>
      </c>
      <c r="B21" s="1" t="s">
        <v>30</v>
      </c>
      <c r="C21" s="1" t="s">
        <v>11</v>
      </c>
      <c r="D21" s="1" t="s">
        <v>26</v>
      </c>
      <c r="E21" s="1" t="s">
        <v>13</v>
      </c>
      <c r="F21" s="3">
        <v>5.1782407407407409E-4</v>
      </c>
      <c r="G21" s="3">
        <v>5.1388888888888892E-4</v>
      </c>
      <c r="H21" s="3">
        <v>5.0462962962962961E-4</v>
      </c>
      <c r="I21" s="4">
        <f>(F21+G21+H21)-MAX(F21:H21)</f>
        <v>1.0185185185185184E-3</v>
      </c>
      <c r="J21" s="20">
        <v>5</v>
      </c>
    </row>
    <row r="22" spans="1:11" x14ac:dyDescent="0.25">
      <c r="A22" s="5">
        <v>26</v>
      </c>
      <c r="B22" s="1" t="s">
        <v>42</v>
      </c>
      <c r="C22" s="1" t="s">
        <v>11</v>
      </c>
      <c r="D22" s="1" t="s">
        <v>4</v>
      </c>
      <c r="E22" s="1" t="s">
        <v>13</v>
      </c>
      <c r="F22" s="3">
        <v>5.2731481481481488E-4</v>
      </c>
      <c r="G22" s="3">
        <v>5.3391203703703706E-4</v>
      </c>
      <c r="H22" s="3">
        <v>5.3622685185185186E-4</v>
      </c>
      <c r="I22" s="4">
        <f>(F22+G22+H22)-MAX(F22:H22)</f>
        <v>1.0612268518518518E-3</v>
      </c>
      <c r="J22" s="20">
        <v>6</v>
      </c>
    </row>
    <row r="23" spans="1:11" x14ac:dyDescent="0.25">
      <c r="A23" s="5">
        <v>24</v>
      </c>
      <c r="B23" s="1" t="s">
        <v>15</v>
      </c>
      <c r="C23" s="1" t="s">
        <v>11</v>
      </c>
      <c r="D23" s="1" t="s">
        <v>12</v>
      </c>
      <c r="E23" s="1" t="s">
        <v>13</v>
      </c>
      <c r="F23" s="3">
        <v>6.1678240740740736E-4</v>
      </c>
      <c r="G23" s="3">
        <v>5.9525462962962961E-4</v>
      </c>
      <c r="H23" s="3">
        <v>5.7337962962962963E-4</v>
      </c>
      <c r="I23" s="4">
        <f>(F23+G23+H23)-MAX(F23:H23)</f>
        <v>1.1686342592592595E-3</v>
      </c>
      <c r="J23" s="20">
        <v>7</v>
      </c>
    </row>
    <row r="24" spans="1:11" x14ac:dyDescent="0.25">
      <c r="A24" s="5">
        <v>29</v>
      </c>
      <c r="B24" s="1" t="s">
        <v>49</v>
      </c>
      <c r="C24" s="1" t="s">
        <v>11</v>
      </c>
      <c r="D24" s="1" t="s">
        <v>44</v>
      </c>
      <c r="E24" s="1" t="s">
        <v>13</v>
      </c>
      <c r="F24" s="3">
        <v>6.2719907407407407E-4</v>
      </c>
      <c r="G24" s="3">
        <v>3.8657407407407404E-2</v>
      </c>
      <c r="H24" s="3">
        <v>6.3460648148148144E-4</v>
      </c>
      <c r="I24" s="4">
        <f>(F24+G24+H24)-MAX(F24:H24)</f>
        <v>1.2618055555555577E-3</v>
      </c>
      <c r="J24" s="20">
        <v>8</v>
      </c>
    </row>
    <row r="25" spans="1:11" x14ac:dyDescent="0.25">
      <c r="A25" s="5">
        <v>32</v>
      </c>
      <c r="B25" s="1" t="s">
        <v>50</v>
      </c>
      <c r="C25" s="1" t="s">
        <v>11</v>
      </c>
      <c r="D25" s="1" t="s">
        <v>44</v>
      </c>
      <c r="E25" s="1" t="s">
        <v>13</v>
      </c>
      <c r="F25" s="3">
        <v>6.4490740740740741E-4</v>
      </c>
      <c r="G25" s="3">
        <v>6.4108796296296299E-4</v>
      </c>
      <c r="H25" s="3">
        <v>6.5879629629629632E-4</v>
      </c>
      <c r="I25" s="4">
        <f>(F25+G25+H25)-MAX(F25:H25)</f>
        <v>1.2859953703703705E-3</v>
      </c>
      <c r="J25" s="20">
        <v>9</v>
      </c>
    </row>
    <row r="26" spans="1:11" x14ac:dyDescent="0.25">
      <c r="A26" s="5">
        <v>20</v>
      </c>
      <c r="B26" s="1" t="s">
        <v>48</v>
      </c>
      <c r="C26" s="1" t="s">
        <v>11</v>
      </c>
      <c r="D26" s="1" t="s">
        <v>44</v>
      </c>
      <c r="E26" s="1" t="s">
        <v>13</v>
      </c>
      <c r="F26" s="3">
        <v>6.555555555555556E-4</v>
      </c>
      <c r="G26" s="3">
        <v>6.5567129629629623E-4</v>
      </c>
      <c r="H26" s="3">
        <v>6.3877314814814808E-4</v>
      </c>
      <c r="I26" s="4">
        <f>(F26+G26+H26)-MAX(F26:H26)</f>
        <v>1.2943287037037038E-3</v>
      </c>
      <c r="J26" s="20">
        <v>10</v>
      </c>
    </row>
    <row r="27" spans="1:11" x14ac:dyDescent="0.25">
      <c r="A27" s="5">
        <v>25</v>
      </c>
      <c r="B27" s="1" t="s">
        <v>47</v>
      </c>
      <c r="C27" s="1" t="s">
        <v>11</v>
      </c>
      <c r="D27" s="1" t="s">
        <v>44</v>
      </c>
      <c r="E27" s="1" t="s">
        <v>13</v>
      </c>
      <c r="F27" s="3">
        <v>6.4560185185185185E-4</v>
      </c>
      <c r="G27" s="3">
        <v>6.5057870370370367E-4</v>
      </c>
      <c r="H27" s="3">
        <v>6.743055555555556E-4</v>
      </c>
      <c r="I27" s="4">
        <f>(F27+G27+H27)-MAX(F27:H27)</f>
        <v>1.2961805555555556E-3</v>
      </c>
      <c r="J27" s="20">
        <v>11</v>
      </c>
    </row>
    <row r="28" spans="1:11" x14ac:dyDescent="0.25">
      <c r="A28" s="5">
        <v>23</v>
      </c>
      <c r="B28" s="1" t="s">
        <v>14</v>
      </c>
      <c r="C28" s="1" t="s">
        <v>11</v>
      </c>
      <c r="D28" s="1" t="s">
        <v>12</v>
      </c>
      <c r="E28" s="1" t="s">
        <v>13</v>
      </c>
      <c r="F28" s="3">
        <v>7.2847222222222226E-4</v>
      </c>
      <c r="G28" s="3">
        <v>6.012731481481482E-4</v>
      </c>
      <c r="H28" s="3" t="s">
        <v>61</v>
      </c>
      <c r="I28" s="4">
        <f>F28+G28</f>
        <v>1.3297453703703705E-3</v>
      </c>
      <c r="J28" s="20">
        <v>12</v>
      </c>
      <c r="K28" s="21"/>
    </row>
    <row r="29" spans="1:11" ht="15.75" thickBot="1" x14ac:dyDescent="0.3">
      <c r="A29" s="5">
        <v>28</v>
      </c>
      <c r="B29" s="1" t="s">
        <v>46</v>
      </c>
      <c r="C29" s="1" t="s">
        <v>11</v>
      </c>
      <c r="D29" s="1" t="s">
        <v>44</v>
      </c>
      <c r="E29" s="1" t="s">
        <v>13</v>
      </c>
      <c r="F29" s="3" t="s">
        <v>61</v>
      </c>
      <c r="G29" s="3" t="s">
        <v>61</v>
      </c>
      <c r="H29" s="3" t="s">
        <v>60</v>
      </c>
      <c r="I29" s="4" t="s">
        <v>61</v>
      </c>
      <c r="J29" s="20">
        <v>13</v>
      </c>
    </row>
    <row r="30" spans="1:11" ht="15.75" thickBot="1" x14ac:dyDescent="0.3">
      <c r="A30" s="14" t="s">
        <v>2</v>
      </c>
      <c r="B30" s="15" t="s">
        <v>0</v>
      </c>
      <c r="C30" s="15" t="s">
        <v>1</v>
      </c>
      <c r="D30" s="15" t="s">
        <v>3</v>
      </c>
      <c r="E30" s="15" t="s">
        <v>8</v>
      </c>
      <c r="F30" s="15" t="s">
        <v>55</v>
      </c>
      <c r="G30" s="15" t="s">
        <v>56</v>
      </c>
      <c r="H30" s="15" t="s">
        <v>57</v>
      </c>
      <c r="I30" s="16" t="s">
        <v>58</v>
      </c>
      <c r="J30" s="18"/>
    </row>
    <row r="31" spans="1:11" x14ac:dyDescent="0.25">
      <c r="A31" s="5">
        <v>38</v>
      </c>
      <c r="B31" s="1" t="s">
        <v>5</v>
      </c>
      <c r="C31" s="1" t="s">
        <v>6</v>
      </c>
      <c r="D31" s="1" t="s">
        <v>7</v>
      </c>
      <c r="E31" s="1" t="s">
        <v>9</v>
      </c>
      <c r="F31" s="3">
        <v>4.3020833333333339E-4</v>
      </c>
      <c r="G31" s="3">
        <v>4.3865740740740736E-4</v>
      </c>
      <c r="H31" s="3">
        <v>4.4178240740740739E-4</v>
      </c>
      <c r="I31" s="4">
        <f>(F31+G31+H31)-MAX(F31:H31)</f>
        <v>8.688657407407408E-4</v>
      </c>
      <c r="J31" s="20">
        <v>1</v>
      </c>
    </row>
    <row r="32" spans="1:11" x14ac:dyDescent="0.25">
      <c r="A32" s="5">
        <v>36</v>
      </c>
      <c r="B32" s="1" t="s">
        <v>40</v>
      </c>
      <c r="C32" s="1" t="s">
        <v>6</v>
      </c>
      <c r="D32" s="1" t="s">
        <v>4</v>
      </c>
      <c r="E32" s="1" t="s">
        <v>9</v>
      </c>
      <c r="F32" s="3">
        <v>4.7777777777777787E-4</v>
      </c>
      <c r="G32" s="3">
        <v>4.831018518518518E-4</v>
      </c>
      <c r="H32" s="3">
        <v>4.790509259259259E-4</v>
      </c>
      <c r="I32" s="4">
        <f>(F32+G32+H32)-MAX(F32:H32)</f>
        <v>9.5682870370370388E-4</v>
      </c>
      <c r="J32" s="20">
        <v>2</v>
      </c>
    </row>
    <row r="33" spans="1:10" x14ac:dyDescent="0.25">
      <c r="A33" s="5">
        <v>35</v>
      </c>
      <c r="B33" s="1" t="s">
        <v>19</v>
      </c>
      <c r="C33" s="1" t="s">
        <v>6</v>
      </c>
      <c r="D33" s="1" t="s">
        <v>17</v>
      </c>
      <c r="E33" s="1" t="s">
        <v>9</v>
      </c>
      <c r="F33" s="3"/>
      <c r="G33" s="3">
        <v>4.7743055555555554E-4</v>
      </c>
      <c r="H33" s="3">
        <v>5.1782407407407409E-4</v>
      </c>
      <c r="I33" s="4">
        <f>G33+H33</f>
        <v>9.9525462962962957E-4</v>
      </c>
      <c r="J33" s="20">
        <v>3</v>
      </c>
    </row>
    <row r="34" spans="1:10" x14ac:dyDescent="0.25">
      <c r="A34" s="5">
        <v>37</v>
      </c>
      <c r="B34" s="1" t="s">
        <v>31</v>
      </c>
      <c r="C34" s="1" t="s">
        <v>6</v>
      </c>
      <c r="D34" s="1" t="s">
        <v>26</v>
      </c>
      <c r="E34" s="1" t="s">
        <v>9</v>
      </c>
      <c r="F34" s="3">
        <v>4.982638888888888E-4</v>
      </c>
      <c r="G34" s="3">
        <v>5.0347222222222221E-4</v>
      </c>
      <c r="H34" s="3">
        <v>5.0787037037037044E-4</v>
      </c>
      <c r="I34" s="4">
        <f>(F34+G34+H34)-MAX(F34:H34)</f>
        <v>1.0017361111111112E-3</v>
      </c>
      <c r="J34" s="20">
        <v>4</v>
      </c>
    </row>
    <row r="35" spans="1:10" x14ac:dyDescent="0.25">
      <c r="A35" s="5">
        <v>39</v>
      </c>
      <c r="B35" s="1" t="s">
        <v>20</v>
      </c>
      <c r="C35" s="1" t="s">
        <v>6</v>
      </c>
      <c r="D35" s="1" t="s">
        <v>17</v>
      </c>
      <c r="E35" s="1" t="s">
        <v>9</v>
      </c>
      <c r="F35" s="3">
        <v>5.3240740740740744E-4</v>
      </c>
      <c r="G35" s="3">
        <v>5.4189814814814812E-4</v>
      </c>
      <c r="H35" s="3">
        <v>5.4212962962962971E-4</v>
      </c>
      <c r="I35" s="4">
        <f>(F35+G35+H35)-MAX(F35:H35)</f>
        <v>1.0743055555555553E-3</v>
      </c>
      <c r="J35" s="20">
        <v>5</v>
      </c>
    </row>
    <row r="36" spans="1:10" ht="15.75" thickBot="1" x14ac:dyDescent="0.3">
      <c r="A36" s="5">
        <v>40</v>
      </c>
      <c r="B36" s="1" t="s">
        <v>51</v>
      </c>
      <c r="C36" s="1" t="s">
        <v>6</v>
      </c>
      <c r="D36" s="1" t="s">
        <v>44</v>
      </c>
      <c r="E36" s="1" t="s">
        <v>9</v>
      </c>
      <c r="F36" s="3">
        <v>5.6400462962962958E-4</v>
      </c>
      <c r="G36" s="3">
        <v>5.7499999999999999E-4</v>
      </c>
      <c r="H36" s="3">
        <v>5.7002314814814817E-4</v>
      </c>
      <c r="I36" s="4">
        <f>(F36+G36+H36)-MAX(F36:H36)</f>
        <v>1.1340277777777776E-3</v>
      </c>
      <c r="J36" s="20">
        <v>6</v>
      </c>
    </row>
    <row r="37" spans="1:10" ht="15.75" thickBot="1" x14ac:dyDescent="0.3">
      <c r="A37" s="14" t="s">
        <v>2</v>
      </c>
      <c r="B37" s="15" t="s">
        <v>0</v>
      </c>
      <c r="C37" s="15" t="s">
        <v>1</v>
      </c>
      <c r="D37" s="15" t="s">
        <v>3</v>
      </c>
      <c r="E37" s="15" t="s">
        <v>8</v>
      </c>
      <c r="F37" s="15" t="s">
        <v>55</v>
      </c>
      <c r="G37" s="15" t="s">
        <v>56</v>
      </c>
      <c r="H37" s="15" t="s">
        <v>57</v>
      </c>
      <c r="I37" s="16" t="s">
        <v>58</v>
      </c>
      <c r="J37" s="20"/>
    </row>
    <row r="38" spans="1:10" x14ac:dyDescent="0.25">
      <c r="A38" s="5">
        <v>48</v>
      </c>
      <c r="B38" s="1" t="s">
        <v>52</v>
      </c>
      <c r="C38" s="1" t="s">
        <v>6</v>
      </c>
      <c r="D38" s="1" t="s">
        <v>44</v>
      </c>
      <c r="E38" s="1" t="s">
        <v>13</v>
      </c>
      <c r="F38" s="3">
        <v>4.422453703703704E-4</v>
      </c>
      <c r="G38" s="3" t="s">
        <v>61</v>
      </c>
      <c r="H38" s="3">
        <v>4.5011574074074073E-4</v>
      </c>
      <c r="I38" s="4">
        <f>F38+H38</f>
        <v>8.9236111111111113E-4</v>
      </c>
      <c r="J38" s="20">
        <v>1</v>
      </c>
    </row>
    <row r="39" spans="1:10" x14ac:dyDescent="0.25">
      <c r="A39" s="5">
        <v>46</v>
      </c>
      <c r="B39" s="1" t="s">
        <v>53</v>
      </c>
      <c r="C39" s="1" t="s">
        <v>6</v>
      </c>
      <c r="D39" s="1" t="s">
        <v>44</v>
      </c>
      <c r="E39" s="1" t="s">
        <v>13</v>
      </c>
      <c r="F39" s="3">
        <v>4.8148148148148155E-4</v>
      </c>
      <c r="G39" s="3">
        <v>4.7812500000000003E-4</v>
      </c>
      <c r="H39" s="3">
        <v>4.7407407407407402E-4</v>
      </c>
      <c r="I39" s="4">
        <f>(F39+G39+H39)-MAX(F39:H39)</f>
        <v>9.5219907407407406E-4</v>
      </c>
      <c r="J39" s="20">
        <v>2</v>
      </c>
    </row>
    <row r="40" spans="1:10" x14ac:dyDescent="0.25">
      <c r="A40" s="5">
        <v>45</v>
      </c>
      <c r="B40" s="1" t="s">
        <v>21</v>
      </c>
      <c r="C40" s="1" t="s">
        <v>6</v>
      </c>
      <c r="D40" s="1" t="s">
        <v>17</v>
      </c>
      <c r="E40" s="1" t="s">
        <v>13</v>
      </c>
      <c r="F40" s="3">
        <v>5.0000000000000012E-4</v>
      </c>
      <c r="G40" s="3">
        <v>4.8101851851851848E-4</v>
      </c>
      <c r="H40" s="3">
        <v>4.8067129629629632E-4</v>
      </c>
      <c r="I40" s="4">
        <f>(F40+G40+H40)-MAX(F40:H40)</f>
        <v>9.6168981481481485E-4</v>
      </c>
      <c r="J40" s="20">
        <v>3</v>
      </c>
    </row>
    <row r="41" spans="1:10" ht="15.75" thickBot="1" x14ac:dyDescent="0.3">
      <c r="A41" s="6">
        <v>47</v>
      </c>
      <c r="B41" s="7" t="s">
        <v>24</v>
      </c>
      <c r="C41" s="7" t="s">
        <v>6</v>
      </c>
      <c r="D41" s="7" t="s">
        <v>23</v>
      </c>
      <c r="E41" s="7" t="s">
        <v>13</v>
      </c>
      <c r="F41" s="8">
        <v>4.8692129629629633E-4</v>
      </c>
      <c r="G41" s="8">
        <v>4.8055555555555563E-4</v>
      </c>
      <c r="H41" s="8">
        <v>6.5254629629629636E-4</v>
      </c>
      <c r="I41" s="9">
        <f>(F41+G41+H41)-MAX(F41:H41)</f>
        <v>9.6747685185185185E-4</v>
      </c>
      <c r="J41" s="24">
        <v>4</v>
      </c>
    </row>
  </sheetData>
  <sortState ref="A38:I41">
    <sortCondition ref="I38:I41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A2" sqref="A2:E38"/>
    </sheetView>
  </sheetViews>
  <sheetFormatPr defaultRowHeight="15" x14ac:dyDescent="0.25"/>
  <cols>
    <col min="2" max="2" width="23.85546875" customWidth="1"/>
    <col min="3" max="3" width="11.85546875" bestFit="1" customWidth="1"/>
    <col min="4" max="4" width="13.85546875" customWidth="1"/>
    <col min="5" max="5" width="8.5703125" customWidth="1"/>
  </cols>
  <sheetData>
    <row r="1" spans="1:5" ht="15.75" thickBot="1" x14ac:dyDescent="0.3">
      <c r="A1" s="14" t="s">
        <v>2</v>
      </c>
      <c r="B1" s="15" t="s">
        <v>0</v>
      </c>
      <c r="C1" s="15" t="s">
        <v>1</v>
      </c>
      <c r="D1" s="15" t="s">
        <v>3</v>
      </c>
      <c r="E1" s="15" t="s">
        <v>8</v>
      </c>
    </row>
    <row r="2" spans="1:5" x14ac:dyDescent="0.25">
      <c r="A2" s="10">
        <v>1</v>
      </c>
      <c r="B2" s="11" t="s">
        <v>43</v>
      </c>
      <c r="C2" s="11" t="s">
        <v>11</v>
      </c>
      <c r="D2" s="11" t="s">
        <v>44</v>
      </c>
      <c r="E2" s="11" t="s">
        <v>9</v>
      </c>
    </row>
    <row r="3" spans="1:5" x14ac:dyDescent="0.25">
      <c r="A3" s="5">
        <v>2</v>
      </c>
      <c r="B3" s="1" t="s">
        <v>18</v>
      </c>
      <c r="C3" s="1" t="s">
        <v>11</v>
      </c>
      <c r="D3" s="1" t="s">
        <v>17</v>
      </c>
      <c r="E3" s="1" t="s">
        <v>9</v>
      </c>
    </row>
    <row r="4" spans="1:5" x14ac:dyDescent="0.25">
      <c r="A4" s="5">
        <v>3</v>
      </c>
      <c r="B4" s="1" t="s">
        <v>41</v>
      </c>
      <c r="C4" s="1" t="s">
        <v>11</v>
      </c>
      <c r="D4" s="1" t="s">
        <v>4</v>
      </c>
      <c r="E4" s="1" t="s">
        <v>9</v>
      </c>
    </row>
    <row r="5" spans="1:5" x14ac:dyDescent="0.25">
      <c r="A5" s="5">
        <v>4</v>
      </c>
      <c r="B5" s="1" t="s">
        <v>28</v>
      </c>
      <c r="C5" s="1" t="s">
        <v>11</v>
      </c>
      <c r="D5" s="1" t="s">
        <v>26</v>
      </c>
      <c r="E5" s="1" t="s">
        <v>9</v>
      </c>
    </row>
    <row r="6" spans="1:5" x14ac:dyDescent="0.25">
      <c r="A6" s="5">
        <v>5</v>
      </c>
      <c r="B6" s="1" t="s">
        <v>25</v>
      </c>
      <c r="C6" s="1" t="s">
        <v>11</v>
      </c>
      <c r="D6" s="1" t="s">
        <v>26</v>
      </c>
      <c r="E6" s="1" t="s">
        <v>9</v>
      </c>
    </row>
    <row r="7" spans="1:5" x14ac:dyDescent="0.25">
      <c r="A7" s="5">
        <v>6</v>
      </c>
      <c r="B7" s="1" t="s">
        <v>45</v>
      </c>
      <c r="C7" s="1" t="s">
        <v>11</v>
      </c>
      <c r="D7" s="1" t="s">
        <v>44</v>
      </c>
      <c r="E7" s="1" t="s">
        <v>9</v>
      </c>
    </row>
    <row r="8" spans="1:5" x14ac:dyDescent="0.25">
      <c r="A8" s="5">
        <v>7</v>
      </c>
      <c r="B8" s="1" t="s">
        <v>27</v>
      </c>
      <c r="C8" s="1" t="s">
        <v>11</v>
      </c>
      <c r="D8" s="1" t="s">
        <v>26</v>
      </c>
      <c r="E8" s="1" t="s">
        <v>9</v>
      </c>
    </row>
    <row r="9" spans="1:5" x14ac:dyDescent="0.25">
      <c r="A9" s="5">
        <v>8</v>
      </c>
      <c r="B9" s="1" t="s">
        <v>37</v>
      </c>
      <c r="C9" s="1" t="s">
        <v>11</v>
      </c>
      <c r="D9" s="1" t="s">
        <v>38</v>
      </c>
      <c r="E9" s="1" t="s">
        <v>9</v>
      </c>
    </row>
    <row r="10" spans="1:5" x14ac:dyDescent="0.25">
      <c r="A10" s="5">
        <v>9</v>
      </c>
      <c r="B10" s="1" t="s">
        <v>22</v>
      </c>
      <c r="C10" s="1" t="s">
        <v>11</v>
      </c>
      <c r="D10" s="1" t="s">
        <v>23</v>
      </c>
      <c r="E10" s="1" t="s">
        <v>9</v>
      </c>
    </row>
    <row r="11" spans="1:5" x14ac:dyDescent="0.25">
      <c r="A11" s="5">
        <v>10</v>
      </c>
      <c r="B11" s="1" t="s">
        <v>16</v>
      </c>
      <c r="C11" s="1" t="s">
        <v>11</v>
      </c>
      <c r="D11" s="1" t="s">
        <v>17</v>
      </c>
      <c r="E11" s="1" t="s">
        <v>9</v>
      </c>
    </row>
    <row r="12" spans="1:5" x14ac:dyDescent="0.25">
      <c r="A12" s="5">
        <v>11</v>
      </c>
      <c r="B12" s="1" t="s">
        <v>10</v>
      </c>
      <c r="C12" s="1" t="s">
        <v>11</v>
      </c>
      <c r="D12" s="1" t="s">
        <v>12</v>
      </c>
      <c r="E12" s="1" t="s">
        <v>9</v>
      </c>
    </row>
    <row r="13" spans="1:5" x14ac:dyDescent="0.25">
      <c r="A13" s="5">
        <v>12</v>
      </c>
      <c r="B13" s="1" t="s">
        <v>34</v>
      </c>
      <c r="C13" s="1" t="s">
        <v>11</v>
      </c>
      <c r="D13" s="1" t="s">
        <v>33</v>
      </c>
      <c r="E13" s="1" t="s">
        <v>9</v>
      </c>
    </row>
    <row r="14" spans="1:5" x14ac:dyDescent="0.25">
      <c r="A14" s="5">
        <v>13</v>
      </c>
      <c r="B14" s="1" t="s">
        <v>32</v>
      </c>
      <c r="C14" s="1" t="s">
        <v>11</v>
      </c>
      <c r="D14" s="1" t="s">
        <v>33</v>
      </c>
      <c r="E14" s="1" t="s">
        <v>9</v>
      </c>
    </row>
    <row r="15" spans="1:5" x14ac:dyDescent="0.25">
      <c r="A15" s="5">
        <v>14</v>
      </c>
      <c r="B15" s="1" t="s">
        <v>39</v>
      </c>
      <c r="C15" s="1" t="s">
        <v>11</v>
      </c>
      <c r="D15" s="1" t="s">
        <v>23</v>
      </c>
      <c r="E15" s="1" t="s">
        <v>9</v>
      </c>
    </row>
    <row r="16" spans="1:5" x14ac:dyDescent="0.25">
      <c r="A16" s="5">
        <v>20</v>
      </c>
      <c r="B16" s="1" t="s">
        <v>48</v>
      </c>
      <c r="C16" s="1" t="s">
        <v>11</v>
      </c>
      <c r="D16" s="1" t="s">
        <v>44</v>
      </c>
      <c r="E16" s="1" t="s">
        <v>13</v>
      </c>
    </row>
    <row r="17" spans="1:5" x14ac:dyDescent="0.25">
      <c r="A17" s="5">
        <v>21</v>
      </c>
      <c r="B17" s="1" t="s">
        <v>29</v>
      </c>
      <c r="C17" s="1" t="s">
        <v>11</v>
      </c>
      <c r="D17" s="1" t="s">
        <v>26</v>
      </c>
      <c r="E17" s="1" t="s">
        <v>13</v>
      </c>
    </row>
    <row r="18" spans="1:5" x14ac:dyDescent="0.25">
      <c r="A18" s="5">
        <v>22</v>
      </c>
      <c r="B18" s="1" t="s">
        <v>54</v>
      </c>
      <c r="C18" s="1" t="s">
        <v>11</v>
      </c>
      <c r="D18" s="1" t="s">
        <v>4</v>
      </c>
      <c r="E18" s="1" t="s">
        <v>13</v>
      </c>
    </row>
    <row r="19" spans="1:5" x14ac:dyDescent="0.25">
      <c r="A19" s="5">
        <v>23</v>
      </c>
      <c r="B19" s="1" t="s">
        <v>14</v>
      </c>
      <c r="C19" s="1" t="s">
        <v>11</v>
      </c>
      <c r="D19" s="1" t="s">
        <v>12</v>
      </c>
      <c r="E19" s="1" t="s">
        <v>13</v>
      </c>
    </row>
    <row r="20" spans="1:5" x14ac:dyDescent="0.25">
      <c r="A20" s="5">
        <v>24</v>
      </c>
      <c r="B20" s="1" t="s">
        <v>15</v>
      </c>
      <c r="C20" s="1" t="s">
        <v>11</v>
      </c>
      <c r="D20" s="1" t="s">
        <v>12</v>
      </c>
      <c r="E20" s="1" t="s">
        <v>13</v>
      </c>
    </row>
    <row r="21" spans="1:5" x14ac:dyDescent="0.25">
      <c r="A21" s="5">
        <v>25</v>
      </c>
      <c r="B21" s="1" t="s">
        <v>47</v>
      </c>
      <c r="C21" s="1" t="s">
        <v>11</v>
      </c>
      <c r="D21" s="1" t="s">
        <v>44</v>
      </c>
      <c r="E21" s="1" t="s">
        <v>13</v>
      </c>
    </row>
    <row r="22" spans="1:5" x14ac:dyDescent="0.25">
      <c r="A22" s="5">
        <v>26</v>
      </c>
      <c r="B22" s="1" t="s">
        <v>42</v>
      </c>
      <c r="C22" s="1" t="s">
        <v>11</v>
      </c>
      <c r="D22" s="1" t="s">
        <v>4</v>
      </c>
      <c r="E22" s="1" t="s">
        <v>13</v>
      </c>
    </row>
    <row r="23" spans="1:5" x14ac:dyDescent="0.25">
      <c r="A23" s="5">
        <v>27</v>
      </c>
      <c r="B23" s="1" t="s">
        <v>35</v>
      </c>
      <c r="C23" s="1" t="s">
        <v>11</v>
      </c>
      <c r="D23" s="1" t="s">
        <v>33</v>
      </c>
      <c r="E23" s="1" t="s">
        <v>13</v>
      </c>
    </row>
    <row r="24" spans="1:5" x14ac:dyDescent="0.25">
      <c r="A24" s="5">
        <v>28</v>
      </c>
      <c r="B24" s="1" t="s">
        <v>46</v>
      </c>
      <c r="C24" s="1" t="s">
        <v>11</v>
      </c>
      <c r="D24" s="1" t="s">
        <v>44</v>
      </c>
      <c r="E24" s="1" t="s">
        <v>13</v>
      </c>
    </row>
    <row r="25" spans="1:5" x14ac:dyDescent="0.25">
      <c r="A25" s="5">
        <v>29</v>
      </c>
      <c r="B25" s="1" t="s">
        <v>49</v>
      </c>
      <c r="C25" s="1" t="s">
        <v>11</v>
      </c>
      <c r="D25" s="1" t="s">
        <v>44</v>
      </c>
      <c r="E25" s="1" t="s">
        <v>13</v>
      </c>
    </row>
    <row r="26" spans="1:5" x14ac:dyDescent="0.25">
      <c r="A26" s="5">
        <v>30</v>
      </c>
      <c r="B26" s="1" t="s">
        <v>30</v>
      </c>
      <c r="C26" s="1" t="s">
        <v>11</v>
      </c>
      <c r="D26" s="1" t="s">
        <v>26</v>
      </c>
      <c r="E26" s="1" t="s">
        <v>13</v>
      </c>
    </row>
    <row r="27" spans="1:5" x14ac:dyDescent="0.25">
      <c r="A27" s="5">
        <v>31</v>
      </c>
      <c r="B27" s="1" t="s">
        <v>36</v>
      </c>
      <c r="C27" s="1" t="s">
        <v>11</v>
      </c>
      <c r="D27" s="1" t="s">
        <v>33</v>
      </c>
      <c r="E27" s="1" t="s">
        <v>13</v>
      </c>
    </row>
    <row r="28" spans="1:5" x14ac:dyDescent="0.25">
      <c r="A28" s="5">
        <v>32</v>
      </c>
      <c r="B28" s="1" t="s">
        <v>50</v>
      </c>
      <c r="C28" s="1" t="s">
        <v>11</v>
      </c>
      <c r="D28" s="1" t="s">
        <v>44</v>
      </c>
      <c r="E28" s="1" t="s">
        <v>13</v>
      </c>
    </row>
    <row r="29" spans="1:5" x14ac:dyDescent="0.25">
      <c r="A29" s="5">
        <v>35</v>
      </c>
      <c r="B29" s="1" t="s">
        <v>19</v>
      </c>
      <c r="C29" s="1" t="s">
        <v>6</v>
      </c>
      <c r="D29" s="1" t="s">
        <v>17</v>
      </c>
      <c r="E29" s="1" t="s">
        <v>9</v>
      </c>
    </row>
    <row r="30" spans="1:5" x14ac:dyDescent="0.25">
      <c r="A30" s="5">
        <v>36</v>
      </c>
      <c r="B30" s="1" t="s">
        <v>40</v>
      </c>
      <c r="C30" s="1" t="s">
        <v>6</v>
      </c>
      <c r="D30" s="1" t="s">
        <v>4</v>
      </c>
      <c r="E30" s="1" t="s">
        <v>9</v>
      </c>
    </row>
    <row r="31" spans="1:5" x14ac:dyDescent="0.25">
      <c r="A31" s="5">
        <v>37</v>
      </c>
      <c r="B31" s="1" t="s">
        <v>31</v>
      </c>
      <c r="C31" s="1" t="s">
        <v>6</v>
      </c>
      <c r="D31" s="1" t="s">
        <v>26</v>
      </c>
      <c r="E31" s="1" t="s">
        <v>9</v>
      </c>
    </row>
    <row r="32" spans="1:5" x14ac:dyDescent="0.25">
      <c r="A32" s="5">
        <v>38</v>
      </c>
      <c r="B32" s="1" t="s">
        <v>5</v>
      </c>
      <c r="C32" s="1" t="s">
        <v>6</v>
      </c>
      <c r="D32" s="1" t="s">
        <v>7</v>
      </c>
      <c r="E32" s="1" t="s">
        <v>9</v>
      </c>
    </row>
    <row r="33" spans="1:5" x14ac:dyDescent="0.25">
      <c r="A33" s="5">
        <v>39</v>
      </c>
      <c r="B33" s="1" t="s">
        <v>20</v>
      </c>
      <c r="C33" s="1" t="s">
        <v>6</v>
      </c>
      <c r="D33" s="1" t="s">
        <v>17</v>
      </c>
      <c r="E33" s="1" t="s">
        <v>9</v>
      </c>
    </row>
    <row r="34" spans="1:5" x14ac:dyDescent="0.25">
      <c r="A34" s="5">
        <v>40</v>
      </c>
      <c r="B34" s="1" t="s">
        <v>51</v>
      </c>
      <c r="C34" s="1" t="s">
        <v>6</v>
      </c>
      <c r="D34" s="1" t="s">
        <v>44</v>
      </c>
      <c r="E34" s="1" t="s">
        <v>9</v>
      </c>
    </row>
    <row r="35" spans="1:5" x14ac:dyDescent="0.25">
      <c r="A35" s="5">
        <v>45</v>
      </c>
      <c r="B35" s="1" t="s">
        <v>21</v>
      </c>
      <c r="C35" s="1" t="s">
        <v>6</v>
      </c>
      <c r="D35" s="1" t="s">
        <v>17</v>
      </c>
      <c r="E35" s="1" t="s">
        <v>13</v>
      </c>
    </row>
    <row r="36" spans="1:5" x14ac:dyDescent="0.25">
      <c r="A36" s="5">
        <v>46</v>
      </c>
      <c r="B36" s="1" t="s">
        <v>53</v>
      </c>
      <c r="C36" s="1" t="s">
        <v>6</v>
      </c>
      <c r="D36" s="1" t="s">
        <v>44</v>
      </c>
      <c r="E36" s="1" t="s">
        <v>13</v>
      </c>
    </row>
    <row r="37" spans="1:5" x14ac:dyDescent="0.25">
      <c r="A37" s="5">
        <v>47</v>
      </c>
      <c r="B37" s="1" t="s">
        <v>24</v>
      </c>
      <c r="C37" s="1" t="s">
        <v>6</v>
      </c>
      <c r="D37" s="1" t="s">
        <v>23</v>
      </c>
      <c r="E37" s="1" t="s">
        <v>13</v>
      </c>
    </row>
    <row r="38" spans="1:5" ht="15.75" thickBot="1" x14ac:dyDescent="0.3">
      <c r="A38" s="6">
        <v>48</v>
      </c>
      <c r="B38" s="7" t="s">
        <v>52</v>
      </c>
      <c r="C38" s="7" t="s">
        <v>6</v>
      </c>
      <c r="D38" s="7" t="s">
        <v>44</v>
      </c>
      <c r="E38" s="7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Štern</dc:creator>
  <cp:lastModifiedBy>Uporabnik</cp:lastModifiedBy>
  <cp:lastPrinted>2017-01-10T14:48:14Z</cp:lastPrinted>
  <dcterms:created xsi:type="dcterms:W3CDTF">2017-01-07T14:24:51Z</dcterms:created>
  <dcterms:modified xsi:type="dcterms:W3CDTF">2017-01-10T14:55:44Z</dcterms:modified>
</cp:coreProperties>
</file>